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B95ACA55-5F16-4E1A-99F5-7214995065BA}"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<sst xmlns="http://schemas.openxmlformats.org/spreadsheetml/2006/main" count="8065" uniqueCount="1828">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</sst>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721</v>
      </c>
      <c r="B10" s="154"/>
      <c r="C10" s="146" t="str">
        <f>VLOOKUP(A10,Listado!A6:R456,6,0)</f>
        <v>G. PROYECTOS FERROVIARIOS</v>
      </c>
      <c r="D10" s="146"/>
      <c r="E10" s="146"/>
      <c r="F10" s="146"/>
      <c r="G10" s="146" t="str">
        <f>VLOOKUP(A10,Listado!A6:R456,7,0)</f>
        <v>Experto/a 3</v>
      </c>
      <c r="H10" s="146"/>
      <c r="I10" s="147" t="str">
        <f>VLOOKUP(A10,Listado!A6:R456,2,0)</f>
        <v>Técnico de Dirección de Proyectos de Infraestructura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JEAZqGCHP6yWmrkqMvKWsgnQmk5n0zOFyi18fUqv5N8nb2tI/HnGQDkIg8UnIoeFRYaG19/4vCVqukRZ3qgvNw==" saltValue="VJltwSH+g1ICoh+rqIJAf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2022-09-29T14:20:33Z</dcterms:modified>
</cp:coreProperties>
</file>